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AV\2022\029\1 výzva\"/>
    </mc:Choice>
  </mc:AlternateContent>
  <xr:revisionPtr revIDLastSave="0" documentId="13_ncr:1_{EF619B33-F3AD-4067-BC9A-AC7785F6D9C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<sst xmlns="http://schemas.openxmlformats.org/spreadsheetml/2006/main" count="42" uniqueCount="40">
  <si>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</si>
  <si>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</si>
  <si>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</si>
  <si>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</si>
  <si>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</si>
  <si>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</si>
  <si>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</si>
  <si>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</si>
  <si>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</si>
  <si>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</si>
  <si>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</si>
  <si>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</si>
  <si>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</si>
  <si>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</si>
  <si>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</si>
  <si>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</si>
  <si>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</si>
  <si>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</si>
  <si>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</si>
  <si>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</si>
  <si>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</si>
  <si>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</si>
  <si>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</si>
  <si>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</si>
  <si>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</si>
  <si>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</si>
  <si>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</si>
  <si>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</si>
  <si>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</si>
  <si>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</si>
  <si>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</si>
  <si>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</si>
  <si>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029 - 2022</t>
  </si>
  <si>
    <t>do 30.9.2022</t>
  </si>
  <si>
    <t>Termín dodání</t>
  </si>
  <si>
    <t>Ing. Petr Pfauser, 
Tel.: 37763 6717</t>
  </si>
  <si>
    <t>Univerzitní 28, 
301 00 Plzeň,
Fakulta designu a umění Ladislava Sutnara - Děkanát,
místnost LS 230</t>
  </si>
  <si>
    <t>Projekce v učebně LS312</t>
  </si>
  <si>
    <r>
      <t xml:space="preserve">V projekci je požadován datový LCD projektor:
s laserovým světelným zdrojem s výrobcem udávanou životností min. 20 000 hodin, 
nativní rozlišení min. WUXGA 1920x1200, 
výkon min. 6200 lumen, 
</t>
    </r>
    <r>
      <rPr>
        <sz val="11"/>
        <rFont val="Calibri"/>
        <family val="2"/>
        <charset val="238"/>
        <scheme val="minor"/>
      </rPr>
      <t xml:space="preserve">kontrast min. 3 000 000:1, </t>
    </r>
    <r>
      <rPr>
        <sz val="11"/>
        <color theme="1"/>
        <rFont val="Calibri"/>
        <family val="2"/>
        <charset val="238"/>
        <scheme val="minor"/>
      </rPr>
      <t xml:space="preserve">
vel.obrazu 0,76 - 7,62 při poměru 16:10, 
projekční poměr v rozsahu min. 1,09- 1,77:1, V a H lens shift pro přesnou úpravu projekce, 
vstupy min. 2x HDMI (vč. HDCP), 2x VGA, min. 1x HDbaseT (vč. HDCP, standard distribuce po CAT UTP kabeláži), 
s podporou zobrazení 4K min. 30p signálu,  min. 1xaudio out, 1xser. RS-232, 
hmotnost max. 6,9 kg.
Preferujeme bílou barvu.
Včetně kompatibilního držáku.
Součástí je instalace projekt</t>
    </r>
    <r>
      <rPr>
        <sz val="11"/>
        <rFont val="Calibri"/>
        <family val="2"/>
        <charset val="238"/>
        <scheme val="minor"/>
      </rPr>
      <t>oru na kompatibilní  stropní držák</t>
    </r>
    <r>
      <rPr>
        <sz val="11"/>
        <color theme="1"/>
        <rFont val="Calibri"/>
        <family val="2"/>
        <charset val="238"/>
        <scheme val="minor"/>
      </rPr>
      <t xml:space="preserve"> se svodem umožňující skryté vedení kabeláže, propojující integrační HDMI kabel (délka min. 12 m, podpora rozlišení  4K*2K @ 60Hz, 99.9% měděný vodič nebo postříbřené měděné jádro, vysoce kvalitní HDMI konektor, podpora audio return channel (ARC), 3D, HDCP, CEC), set ovládacího panelu s rámečkem na povrch SDK příčky s min. 1x HDMI modulem, min. 1xVGA modulem a jack vstupem, ovládáním hlasitosti a součástí jsou instalační práce - tedy vedení datové i elektrické z instalační lišty (stejná fáze jako napájení zařízení poskytující datový signál),  součástí je min. 2ks HDMI propojovací kabel mezi koncovým zařízením a modulem HDMI délky min. 5 m verze min.1.4, součástí jsou dva aktivní  studiové 2-pásmové monitory s výkonem min. 95W, bi-amp technologie s napájením každého pásma zvlášť, plné magnetické stínění, fr. rozsah 43Hz - 30kHz, bas. reproduktor min. 6,5", výškový repduktor min. 1", vstupy 1x XLR, 1x jack 6,3mm, hmotnost max. 8,2 kg, preferujeme bílou barvu, vč. propojovacího kabelu jack 3,5mm - 6,3mm(neboXLR)  mezi projektorem a reproduktory v délce cca  15m a 2ks držáků monitorů na SDK zeď, součástí je ovládací zařízení.</t>
    </r>
  </si>
  <si>
    <t>Záruka na zboží min. 36 měsíců.
Včetně instalace, potřebné montáže a kabeláže.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</si>
</sst>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A7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60" t="s">
        <v>32</v>
      </c>
      <c r="C1" s="61"/>
      <c r="D1" s="61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30</v>
      </c>
      <c r="L6" s="35" t="s">
        <v>18</v>
      </c>
      <c r="M6" s="39" t="s">
        <v>19</v>
      </c>
      <c r="N6" s="35" t="s">
        <v>20</v>
      </c>
      <c r="O6" s="24" t="s">
        <v>34</v>
      </c>
      <c r="P6" s="35" t="s">
        <v>21</v>
      </c>
      <c r="Q6" s="24" t="s">
        <v>6</v>
      </c>
      <c r="R6" s="25" t="s">
        <v>7</v>
      </c>
      <c r="S6" s="57" t="s">
        <v>8</v>
      </c>
      <c r="T6" s="57" t="s">
        <v>9</v>
      </c>
      <c r="U6" s="35" t="s">
        <v>22</v>
      </c>
      <c r="V6" s="35" t="s">
        <v>23</v>
      </c>
    </row>
    <row r="7" spans="1:22" ht="389.25" customHeight="1" thickTop="1" thickBot="1" x14ac:dyDescent="0.3">
      <c r="A7" s="26"/>
      <c r="B7" s="44">
        <v>1</v>
      </c>
      <c r="C7" s="55" t="s">
        <v>37</v>
      </c>
      <c r="D7" s="46">
        <v>1</v>
      </c>
      <c r="E7" s="47" t="s">
        <v>24</v>
      </c>
      <c r="F7" s="58" t="s">
        <v>38</v>
      </c>
      <c r="G7" s="72"/>
      <c r="H7" s="72"/>
      <c r="I7" s="45" t="s">
        <v>31</v>
      </c>
      <c r="J7" s="48" t="s">
        <v>29</v>
      </c>
      <c r="K7" s="49"/>
      <c r="L7" s="59" t="s">
        <v>39</v>
      </c>
      <c r="M7" s="55" t="s">
        <v>35</v>
      </c>
      <c r="N7" s="55" t="s">
        <v>36</v>
      </c>
      <c r="O7" s="50" t="s">
        <v>33</v>
      </c>
      <c r="P7" s="51">
        <f>D7*Q7</f>
        <v>110000</v>
      </c>
      <c r="Q7" s="52">
        <v>110000</v>
      </c>
      <c r="R7" s="73"/>
      <c r="S7" s="53">
        <f>D7*R7</f>
        <v>0</v>
      </c>
      <c r="T7" s="54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2" t="s">
        <v>27</v>
      </c>
      <c r="C9" s="63"/>
      <c r="D9" s="63"/>
      <c r="E9" s="63"/>
      <c r="F9" s="63"/>
      <c r="G9" s="63"/>
      <c r="H9" s="56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4" t="s">
        <v>11</v>
      </c>
      <c r="S9" s="65"/>
      <c r="T9" s="66"/>
      <c r="U9" s="22"/>
      <c r="V9" s="31"/>
    </row>
    <row r="10" spans="1:22" ht="53.2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1"/>
      <c r="I10" s="32"/>
      <c r="L10" s="12"/>
      <c r="M10" s="12"/>
      <c r="N10" s="12"/>
      <c r="O10" s="33"/>
      <c r="P10" s="33"/>
      <c r="Q10" s="34">
        <f>SUM(P7:P7)</f>
        <v>110000</v>
      </c>
      <c r="R10" s="67">
        <f>SUM(S7:S7)</f>
        <v>0</v>
      </c>
      <c r="S10" s="68"/>
      <c r="T10" s="69"/>
    </row>
    <row r="11" spans="1:22" ht="15.75" thickTop="1" x14ac:dyDescent="0.25">
      <c r="B11" s="70" t="s">
        <v>26</v>
      </c>
      <c r="C11" s="70"/>
      <c r="D11" s="70"/>
      <c r="E11" s="70"/>
      <c r="F11" s="70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UeLLK3DNvG/r83We9YVXlXoOwNR17U/vjFIrlKtcnsp4ASUW+aen7zMfJ9FiDp1vdrXIcLQs5oCD5MBiPX2VaQ==" saltValue="UfphA8816P4C0lrCojppOA==" spinCount="100000" sheet="1" objects="1" scenarios="1"/>
  <mergeCells count="6">
    <mergeCell ref="B1:D1"/>
    <mergeCell ref="B9:G9"/>
    <mergeCell ref="R9:T9"/>
    <mergeCell ref="R10:T10"/>
    <mergeCell ref="B11:F11"/>
    <mergeCell ref="B10:H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2022-05-19T07:10:06Z</cp:lastPrinted>
  <dcterms:created xsi:type="dcterms:W3CDTF">2014-03-05T12:43:32Z</dcterms:created>
  <dcterms:modified xsi:type="dcterms:W3CDTF">2022-06-27T12:20:01Z</dcterms:modified>
</cp:coreProperties>
</file>